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0325" sheetId="1" r:id="rId1"/>
  </sheets>
  <calcPr calcId="144525" concurrentCalc="0"/>
</workbook>
</file>

<file path=xl/calcChain.xml><?xml version="1.0" encoding="utf-8"?>
<calcChain xmlns="http://schemas.openxmlformats.org/spreadsheetml/2006/main">
  <c r="G45" i="1" l="1"/>
  <c r="G8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7" i="1"/>
</calcChain>
</file>

<file path=xl/sharedStrings.xml><?xml version="1.0" encoding="utf-8"?>
<sst xmlns="http://schemas.openxmlformats.org/spreadsheetml/2006/main" count="218" uniqueCount="68">
  <si>
    <t>вул. Гарматна, 38 (будинок 2)</t>
  </si>
  <si>
    <t>2 кв. 2018</t>
  </si>
  <si>
    <t>1 секция</t>
  </si>
  <si>
    <t>Тип квартири</t>
  </si>
  <si>
    <t>Заг. площа,          кв.м.</t>
  </si>
  <si>
    <t>Житлова площа,        кв.м.</t>
  </si>
  <si>
    <t>Поверх</t>
  </si>
  <si>
    <t>Ціна,       грн./кв.м</t>
  </si>
  <si>
    <t>Загальна вартість, грн.</t>
  </si>
  <si>
    <t>2-13</t>
  </si>
  <si>
    <t>14-15</t>
  </si>
  <si>
    <t>Пятикімнатні дворівневі</t>
  </si>
  <si>
    <t>2 секция</t>
  </si>
  <si>
    <t>2-10</t>
  </si>
  <si>
    <t>11-17</t>
  </si>
  <si>
    <t>18-19</t>
  </si>
  <si>
    <t>3 секция</t>
  </si>
  <si>
    <t>3-10</t>
  </si>
  <si>
    <t>18</t>
  </si>
  <si>
    <t>4 секция</t>
  </si>
  <si>
    <t>ТИП</t>
  </si>
  <si>
    <t>1.3</t>
  </si>
  <si>
    <t>1.6</t>
  </si>
  <si>
    <t>1.1</t>
  </si>
  <si>
    <t>1.4</t>
  </si>
  <si>
    <t>1.2</t>
  </si>
  <si>
    <t>1.5</t>
  </si>
  <si>
    <t>2.1</t>
  </si>
  <si>
    <t>2.3</t>
  </si>
  <si>
    <t>2.2</t>
  </si>
  <si>
    <t>2.4</t>
  </si>
  <si>
    <t>3.1</t>
  </si>
  <si>
    <t>3.2</t>
  </si>
  <si>
    <t>П1</t>
  </si>
  <si>
    <t>П2</t>
  </si>
  <si>
    <t>П5</t>
  </si>
  <si>
    <t>П3</t>
  </si>
  <si>
    <t>П4</t>
  </si>
  <si>
    <t>П6</t>
  </si>
  <si>
    <t>5 секция</t>
  </si>
  <si>
    <t>11-15</t>
  </si>
  <si>
    <t>2.5</t>
  </si>
  <si>
    <t>2.6</t>
  </si>
  <si>
    <t>2.7</t>
  </si>
  <si>
    <t>2.8</t>
  </si>
  <si>
    <t>16-17</t>
  </si>
  <si>
    <t>Тип</t>
  </si>
  <si>
    <t>1-кімнатні</t>
  </si>
  <si>
    <t>2-14</t>
  </si>
  <si>
    <t>Заг. площа, кв.м.</t>
  </si>
  <si>
    <t>Житлова площа, кв.м.</t>
  </si>
  <si>
    <t>Ціна, грн./кв.м</t>
  </si>
  <si>
    <t>2-кімнатні</t>
  </si>
  <si>
    <t>3-кімнатні 2-рівневі</t>
  </si>
  <si>
    <t>5-кімнатні 2-рівневі</t>
  </si>
  <si>
    <t>3.3</t>
  </si>
  <si>
    <t>3.4</t>
  </si>
  <si>
    <t xml:space="preserve">3-кімнатні </t>
  </si>
  <si>
    <t>4-кімнатні 2-рівневі</t>
  </si>
  <si>
    <t>3.5</t>
  </si>
  <si>
    <t>3.7</t>
  </si>
  <si>
    <t>3.6</t>
  </si>
  <si>
    <t>4.2</t>
  </si>
  <si>
    <t>4.1</t>
  </si>
  <si>
    <t>3.8</t>
  </si>
  <si>
    <t>2</t>
  </si>
  <si>
    <t>4-кімнатні 3-рівневі</t>
  </si>
  <si>
    <t>Перелік та вартість квартир в ЖК "КОЗАЦЬКИЙ"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</si>
</sst>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14" fontId="3" fillId="0" borderId="0" xfId="0" applyNumberFormat="1" applyFont="1"/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70" workbookViewId="0">
      <selection activeCell="M6" sqref="M6"/>
    </sheetView>
  </sheetViews>
  <sheetFormatPr defaultRowHeight="12.75" x14ac:dyDescent="0.2"/>
  <cols>
    <col min="1" max="1" width="20" style="2" customWidth="1"/>
    <col min="2" max="2" width="8.85546875" style="6" customWidth="1"/>
    <col min="3" max="4" width="9.28515625" style="2" bestFit="1" customWidth="1"/>
    <col min="5" max="5" width="9.140625" style="2"/>
    <col min="6" max="6" width="10.140625" style="2" bestFit="1" customWidth="1"/>
    <col min="7" max="8" width="14.28515625" style="2" bestFit="1" customWidth="1"/>
    <col min="9" max="16384" width="9.140625" style="2"/>
  </cols>
  <sheetData>
    <row r="1" spans="1:7" x14ac:dyDescent="0.2">
      <c r="A1" s="28" t="s">
        <v>67</v>
      </c>
      <c r="B1" s="28"/>
      <c r="C1" s="28"/>
      <c r="D1" s="28"/>
      <c r="E1" s="28"/>
      <c r="F1" s="28"/>
      <c r="G1" s="28"/>
    </row>
    <row r="2" spans="1:7" x14ac:dyDescent="0.2">
      <c r="A2" s="29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2"/>
      <c r="C3" s="30"/>
      <c r="D3" s="30"/>
      <c r="E3" s="30"/>
      <c r="F3" s="30"/>
      <c r="G3" s="30"/>
    </row>
    <row r="4" spans="1:7" x14ac:dyDescent="0.2">
      <c r="A4" s="31"/>
      <c r="B4" s="54"/>
      <c r="C4" s="30"/>
      <c r="D4" s="30"/>
      <c r="E4" s="32"/>
      <c r="F4" s="30"/>
      <c r="G4" s="33" t="s">
        <v>1</v>
      </c>
    </row>
    <row r="5" spans="1:7" x14ac:dyDescent="0.2">
      <c r="A5" s="34" t="s">
        <v>2</v>
      </c>
      <c r="B5" s="34"/>
      <c r="C5" s="34"/>
      <c r="D5" s="34"/>
      <c r="E5" s="34"/>
      <c r="F5" s="34"/>
      <c r="G5" s="34"/>
    </row>
    <row r="6" spans="1:7" ht="38.25" x14ac:dyDescent="0.2">
      <c r="A6" s="35" t="s">
        <v>3</v>
      </c>
      <c r="B6" s="3" t="s">
        <v>46</v>
      </c>
      <c r="C6" s="36" t="s">
        <v>49</v>
      </c>
      <c r="D6" s="36" t="s">
        <v>50</v>
      </c>
      <c r="E6" s="37" t="s">
        <v>6</v>
      </c>
      <c r="F6" s="38" t="s">
        <v>51</v>
      </c>
      <c r="G6" s="39" t="s">
        <v>8</v>
      </c>
    </row>
    <row r="7" spans="1:7" x14ac:dyDescent="0.2">
      <c r="A7" s="50" t="s">
        <v>47</v>
      </c>
      <c r="B7" s="44" t="s">
        <v>23</v>
      </c>
      <c r="C7" s="1">
        <v>45.45</v>
      </c>
      <c r="D7" s="1">
        <v>17.86</v>
      </c>
      <c r="E7" s="3" t="s">
        <v>9</v>
      </c>
      <c r="F7" s="4">
        <v>23200</v>
      </c>
      <c r="G7" s="4">
        <f>C7*F7</f>
        <v>1054440</v>
      </c>
    </row>
    <row r="8" spans="1:7" x14ac:dyDescent="0.2">
      <c r="A8" s="53"/>
      <c r="B8" s="44" t="s">
        <v>25</v>
      </c>
      <c r="C8" s="1">
        <v>45.45</v>
      </c>
      <c r="D8" s="1">
        <v>17.86</v>
      </c>
      <c r="E8" s="3" t="s">
        <v>48</v>
      </c>
      <c r="F8" s="4">
        <v>23200</v>
      </c>
      <c r="G8" s="4">
        <f>C8*F8</f>
        <v>1054440</v>
      </c>
    </row>
    <row r="9" spans="1:7" x14ac:dyDescent="0.2">
      <c r="A9" s="40" t="s">
        <v>52</v>
      </c>
      <c r="B9" s="3" t="s">
        <v>29</v>
      </c>
      <c r="C9" s="1">
        <v>76.34</v>
      </c>
      <c r="D9" s="1">
        <v>37.299999999999997</v>
      </c>
      <c r="E9" s="3" t="s">
        <v>9</v>
      </c>
      <c r="F9" s="4">
        <v>22500</v>
      </c>
      <c r="G9" s="4">
        <f t="shared" ref="G9:G14" si="0">C9*F9</f>
        <v>1717650</v>
      </c>
    </row>
    <row r="10" spans="1:7" x14ac:dyDescent="0.2">
      <c r="A10" s="40"/>
      <c r="B10" s="3" t="s">
        <v>27</v>
      </c>
      <c r="C10" s="1">
        <v>76.349999999999994</v>
      </c>
      <c r="D10" s="1">
        <v>37.299999999999997</v>
      </c>
      <c r="E10" s="3" t="s">
        <v>9</v>
      </c>
      <c r="F10" s="4">
        <v>22500</v>
      </c>
      <c r="G10" s="4">
        <f t="shared" si="0"/>
        <v>1717874.9999999998</v>
      </c>
    </row>
    <row r="11" spans="1:7" x14ac:dyDescent="0.2">
      <c r="A11" s="41" t="s">
        <v>53</v>
      </c>
      <c r="B11" s="44" t="s">
        <v>34</v>
      </c>
      <c r="C11" s="5">
        <v>88.15</v>
      </c>
      <c r="D11" s="5">
        <v>43.36</v>
      </c>
      <c r="E11" s="3" t="s">
        <v>10</v>
      </c>
      <c r="F11" s="4">
        <v>21500</v>
      </c>
      <c r="G11" s="4">
        <f t="shared" si="0"/>
        <v>1895225.0000000002</v>
      </c>
    </row>
    <row r="12" spans="1:7" x14ac:dyDescent="0.2">
      <c r="A12" s="41"/>
      <c r="B12" s="44" t="s">
        <v>36</v>
      </c>
      <c r="C12" s="5">
        <v>88.14</v>
      </c>
      <c r="D12" s="5">
        <v>43.36</v>
      </c>
      <c r="E12" s="3" t="s">
        <v>10</v>
      </c>
      <c r="F12" s="4">
        <v>21500</v>
      </c>
      <c r="G12" s="4">
        <f t="shared" si="0"/>
        <v>1895010</v>
      </c>
    </row>
    <row r="13" spans="1:7" x14ac:dyDescent="0.2">
      <c r="A13" s="42" t="s">
        <v>54</v>
      </c>
      <c r="B13" s="44" t="s">
        <v>33</v>
      </c>
      <c r="C13" s="1">
        <v>147.16</v>
      </c>
      <c r="D13" s="5">
        <v>84.55</v>
      </c>
      <c r="E13" s="3" t="s">
        <v>10</v>
      </c>
      <c r="F13" s="4">
        <v>21300</v>
      </c>
      <c r="G13" s="4">
        <f t="shared" si="0"/>
        <v>3134508</v>
      </c>
    </row>
    <row r="14" spans="1:7" x14ac:dyDescent="0.2">
      <c r="A14" s="42"/>
      <c r="B14" s="44" t="s">
        <v>37</v>
      </c>
      <c r="C14" s="1">
        <v>147.13</v>
      </c>
      <c r="D14" s="5">
        <v>84.55</v>
      </c>
      <c r="E14" s="3" t="s">
        <v>10</v>
      </c>
      <c r="F14" s="4">
        <v>21300</v>
      </c>
      <c r="G14" s="4">
        <f t="shared" si="0"/>
        <v>3133869</v>
      </c>
    </row>
    <row r="15" spans="1:7" x14ac:dyDescent="0.2">
      <c r="A15" s="43" t="s">
        <v>12</v>
      </c>
      <c r="B15" s="43"/>
      <c r="C15" s="43"/>
      <c r="D15" s="43"/>
      <c r="E15" s="43"/>
      <c r="F15" s="43"/>
      <c r="G15" s="43"/>
    </row>
    <row r="16" spans="1:7" ht="38.25" x14ac:dyDescent="0.2">
      <c r="A16" s="35" t="s">
        <v>3</v>
      </c>
      <c r="B16" s="3" t="s">
        <v>46</v>
      </c>
      <c r="C16" s="36" t="s">
        <v>49</v>
      </c>
      <c r="D16" s="36" t="s">
        <v>50</v>
      </c>
      <c r="E16" s="44" t="s">
        <v>6</v>
      </c>
      <c r="F16" s="8" t="s">
        <v>51</v>
      </c>
      <c r="G16" s="9" t="s">
        <v>8</v>
      </c>
    </row>
    <row r="17" spans="1:12" x14ac:dyDescent="0.2">
      <c r="A17" s="42" t="s">
        <v>47</v>
      </c>
      <c r="B17" s="44" t="s">
        <v>23</v>
      </c>
      <c r="C17" s="1">
        <v>39.36</v>
      </c>
      <c r="D17" s="1">
        <v>16.87</v>
      </c>
      <c r="E17" s="7" t="s">
        <v>13</v>
      </c>
      <c r="F17" s="8">
        <v>23200</v>
      </c>
      <c r="G17" s="9">
        <f>C17*F17</f>
        <v>913152</v>
      </c>
    </row>
    <row r="18" spans="1:12" x14ac:dyDescent="0.2">
      <c r="A18" s="42"/>
      <c r="B18" s="44" t="s">
        <v>24</v>
      </c>
      <c r="C18" s="10">
        <v>40.29</v>
      </c>
      <c r="D18" s="11">
        <v>17.29</v>
      </c>
      <c r="E18" s="7" t="s">
        <v>14</v>
      </c>
      <c r="F18" s="8">
        <v>23200</v>
      </c>
      <c r="G18" s="9">
        <f t="shared" ref="G18:G33" si="1">C18*F18</f>
        <v>934728</v>
      </c>
    </row>
    <row r="19" spans="1:12" x14ac:dyDescent="0.2">
      <c r="A19" s="42"/>
      <c r="B19" s="44" t="s">
        <v>21</v>
      </c>
      <c r="C19" s="12">
        <v>44.68</v>
      </c>
      <c r="D19" s="12">
        <v>15.11</v>
      </c>
      <c r="E19" s="7" t="s">
        <v>13</v>
      </c>
      <c r="F19" s="8">
        <v>23200</v>
      </c>
      <c r="G19" s="9">
        <f t="shared" si="1"/>
        <v>1036576</v>
      </c>
    </row>
    <row r="20" spans="1:12" x14ac:dyDescent="0.2">
      <c r="A20" s="42"/>
      <c r="B20" s="44" t="s">
        <v>22</v>
      </c>
      <c r="C20" s="10">
        <v>46.76</v>
      </c>
      <c r="D20" s="11">
        <v>16.14</v>
      </c>
      <c r="E20" s="7" t="s">
        <v>14</v>
      </c>
      <c r="F20" s="8">
        <v>23200</v>
      </c>
      <c r="G20" s="9">
        <f t="shared" si="1"/>
        <v>1084832</v>
      </c>
      <c r="L20" s="59"/>
    </row>
    <row r="21" spans="1:12" x14ac:dyDescent="0.2">
      <c r="A21" s="42"/>
      <c r="B21" s="44" t="s">
        <v>25</v>
      </c>
      <c r="C21" s="13">
        <v>52.28</v>
      </c>
      <c r="D21" s="12">
        <v>24.44</v>
      </c>
      <c r="E21" s="7" t="s">
        <v>13</v>
      </c>
      <c r="F21" s="8">
        <v>23200</v>
      </c>
      <c r="G21" s="9">
        <f t="shared" si="1"/>
        <v>1212896</v>
      </c>
    </row>
    <row r="22" spans="1:12" x14ac:dyDescent="0.2">
      <c r="A22" s="40" t="s">
        <v>52</v>
      </c>
      <c r="B22" s="3" t="s">
        <v>27</v>
      </c>
      <c r="C22" s="12">
        <v>62.72</v>
      </c>
      <c r="D22" s="12">
        <v>27.35</v>
      </c>
      <c r="E22" s="7" t="s">
        <v>13</v>
      </c>
      <c r="F22" s="4">
        <v>22500</v>
      </c>
      <c r="G22" s="9">
        <f t="shared" si="1"/>
        <v>1411200</v>
      </c>
    </row>
    <row r="23" spans="1:12" x14ac:dyDescent="0.2">
      <c r="A23" s="40"/>
      <c r="B23" s="3" t="s">
        <v>29</v>
      </c>
      <c r="C23" s="11">
        <v>63.94</v>
      </c>
      <c r="D23" s="11">
        <v>28.2</v>
      </c>
      <c r="E23" s="7" t="s">
        <v>14</v>
      </c>
      <c r="F23" s="4">
        <v>22500</v>
      </c>
      <c r="G23" s="9">
        <f t="shared" si="1"/>
        <v>1438650</v>
      </c>
    </row>
    <row r="24" spans="1:12" x14ac:dyDescent="0.2">
      <c r="A24" s="41" t="s">
        <v>57</v>
      </c>
      <c r="B24" s="44" t="s">
        <v>32</v>
      </c>
      <c r="C24" s="14">
        <v>84.33</v>
      </c>
      <c r="D24" s="12">
        <v>47.55</v>
      </c>
      <c r="E24" s="7" t="s">
        <v>13</v>
      </c>
      <c r="F24" s="4">
        <v>21500</v>
      </c>
      <c r="G24" s="9">
        <f t="shared" si="1"/>
        <v>1813095</v>
      </c>
    </row>
    <row r="25" spans="1:12" x14ac:dyDescent="0.2">
      <c r="A25" s="45"/>
      <c r="B25" s="55" t="s">
        <v>31</v>
      </c>
      <c r="C25" s="15">
        <v>87.03</v>
      </c>
      <c r="D25" s="11">
        <v>45.64</v>
      </c>
      <c r="E25" s="7" t="s">
        <v>13</v>
      </c>
      <c r="F25" s="4">
        <v>21500</v>
      </c>
      <c r="G25" s="9">
        <f t="shared" si="1"/>
        <v>1871145</v>
      </c>
    </row>
    <row r="26" spans="1:12" x14ac:dyDescent="0.2">
      <c r="A26" s="45"/>
      <c r="B26" s="55" t="s">
        <v>56</v>
      </c>
      <c r="C26" s="11">
        <v>87.91</v>
      </c>
      <c r="D26" s="11">
        <v>49.88</v>
      </c>
      <c r="E26" s="7" t="s">
        <v>14</v>
      </c>
      <c r="F26" s="4">
        <v>21500</v>
      </c>
      <c r="G26" s="9">
        <f t="shared" si="1"/>
        <v>1890065</v>
      </c>
    </row>
    <row r="27" spans="1:12" x14ac:dyDescent="0.2">
      <c r="A27" s="45"/>
      <c r="B27" s="55" t="s">
        <v>55</v>
      </c>
      <c r="C27" s="16">
        <v>89.99</v>
      </c>
      <c r="D27" s="11">
        <v>47.35</v>
      </c>
      <c r="E27" s="7" t="s">
        <v>14</v>
      </c>
      <c r="F27" s="4">
        <v>21500</v>
      </c>
      <c r="G27" s="9">
        <f t="shared" si="1"/>
        <v>1934785</v>
      </c>
    </row>
    <row r="28" spans="1:12" x14ac:dyDescent="0.2">
      <c r="A28" s="41" t="s">
        <v>53</v>
      </c>
      <c r="B28" s="44" t="s">
        <v>38</v>
      </c>
      <c r="C28" s="11">
        <v>93.43</v>
      </c>
      <c r="D28" s="11">
        <v>45.45</v>
      </c>
      <c r="E28" s="7" t="s">
        <v>15</v>
      </c>
      <c r="F28" s="4">
        <v>21300</v>
      </c>
      <c r="G28" s="9">
        <f t="shared" si="1"/>
        <v>1990059.0000000002</v>
      </c>
    </row>
    <row r="29" spans="1:12" x14ac:dyDescent="0.2">
      <c r="A29" s="45"/>
      <c r="B29" s="55" t="s">
        <v>34</v>
      </c>
      <c r="C29" s="11">
        <v>119.95</v>
      </c>
      <c r="D29" s="11">
        <v>48.47</v>
      </c>
      <c r="E29" s="7" t="s">
        <v>15</v>
      </c>
      <c r="F29" s="4">
        <v>21300</v>
      </c>
      <c r="G29" s="9">
        <f t="shared" si="1"/>
        <v>2554935</v>
      </c>
    </row>
    <row r="30" spans="1:12" x14ac:dyDescent="0.2">
      <c r="A30" s="45"/>
      <c r="B30" s="55" t="s">
        <v>35</v>
      </c>
      <c r="C30" s="11">
        <v>96</v>
      </c>
      <c r="D30" s="11">
        <v>47.66</v>
      </c>
      <c r="E30" s="7" t="s">
        <v>15</v>
      </c>
      <c r="F30" s="4">
        <v>21300</v>
      </c>
      <c r="G30" s="9">
        <f t="shared" si="1"/>
        <v>2044800</v>
      </c>
    </row>
    <row r="31" spans="1:12" x14ac:dyDescent="0.2">
      <c r="A31" s="41" t="s">
        <v>58</v>
      </c>
      <c r="B31" s="44" t="s">
        <v>36</v>
      </c>
      <c r="C31" s="11">
        <v>105.66</v>
      </c>
      <c r="D31" s="11">
        <v>60.9</v>
      </c>
      <c r="E31" s="7" t="s">
        <v>15</v>
      </c>
      <c r="F31" s="4">
        <v>21300</v>
      </c>
      <c r="G31" s="9">
        <f t="shared" si="1"/>
        <v>2250558</v>
      </c>
    </row>
    <row r="32" spans="1:12" x14ac:dyDescent="0.2">
      <c r="A32" s="45" t="s">
        <v>11</v>
      </c>
      <c r="B32" s="55" t="s">
        <v>37</v>
      </c>
      <c r="C32" s="11">
        <v>143.44</v>
      </c>
      <c r="D32" s="11">
        <v>69.62</v>
      </c>
      <c r="E32" s="7" t="s">
        <v>15</v>
      </c>
      <c r="F32" s="4">
        <v>21300</v>
      </c>
      <c r="G32" s="9">
        <f t="shared" si="1"/>
        <v>3055272</v>
      </c>
    </row>
    <row r="33" spans="1:7" x14ac:dyDescent="0.2">
      <c r="A33" s="36" t="s">
        <v>54</v>
      </c>
      <c r="B33" s="55" t="s">
        <v>33</v>
      </c>
      <c r="C33" s="11">
        <v>173.32</v>
      </c>
      <c r="D33" s="11">
        <v>90.88</v>
      </c>
      <c r="E33" s="17" t="s">
        <v>15</v>
      </c>
      <c r="F33" s="4">
        <v>21300</v>
      </c>
      <c r="G33" s="9">
        <f t="shared" si="1"/>
        <v>3691716</v>
      </c>
    </row>
    <row r="34" spans="1:7" x14ac:dyDescent="0.2">
      <c r="A34" s="43" t="s">
        <v>16</v>
      </c>
      <c r="B34" s="43"/>
      <c r="C34" s="43"/>
      <c r="D34" s="43"/>
      <c r="E34" s="43"/>
      <c r="F34" s="43"/>
      <c r="G34" s="43"/>
    </row>
    <row r="35" spans="1:7" ht="38.25" x14ac:dyDescent="0.2">
      <c r="A35" s="35" t="s">
        <v>3</v>
      </c>
      <c r="B35" s="3"/>
      <c r="C35" s="36" t="s">
        <v>4</v>
      </c>
      <c r="D35" s="36" t="s">
        <v>5</v>
      </c>
      <c r="E35" s="44" t="s">
        <v>6</v>
      </c>
      <c r="F35" s="8" t="s">
        <v>7</v>
      </c>
      <c r="G35" s="9" t="s">
        <v>8</v>
      </c>
    </row>
    <row r="36" spans="1:7" x14ac:dyDescent="0.2">
      <c r="A36" s="42" t="s">
        <v>47</v>
      </c>
      <c r="B36" s="44" t="s">
        <v>21</v>
      </c>
      <c r="C36" s="18">
        <v>42.62</v>
      </c>
      <c r="D36" s="18">
        <v>15.16</v>
      </c>
      <c r="E36" s="7" t="s">
        <v>17</v>
      </c>
      <c r="F36" s="8">
        <v>23200</v>
      </c>
      <c r="G36" s="9">
        <f>C36*F36</f>
        <v>988783.99999999988</v>
      </c>
    </row>
    <row r="37" spans="1:7" x14ac:dyDescent="0.2">
      <c r="A37" s="42"/>
      <c r="B37" s="44" t="s">
        <v>23</v>
      </c>
      <c r="C37" s="18">
        <v>43.23</v>
      </c>
      <c r="D37" s="18">
        <v>15.63</v>
      </c>
      <c r="E37" s="7" t="s">
        <v>13</v>
      </c>
      <c r="F37" s="8">
        <v>23200</v>
      </c>
      <c r="G37" s="9">
        <f t="shared" ref="G37:G51" si="2">C37*F37</f>
        <v>1002935.9999999999</v>
      </c>
    </row>
    <row r="38" spans="1:7" x14ac:dyDescent="0.2">
      <c r="A38" s="42"/>
      <c r="B38" s="44" t="s">
        <v>25</v>
      </c>
      <c r="C38" s="18">
        <v>43.25</v>
      </c>
      <c r="D38" s="18">
        <v>15.02</v>
      </c>
      <c r="E38" s="7" t="s">
        <v>13</v>
      </c>
      <c r="F38" s="8">
        <v>23200</v>
      </c>
      <c r="G38" s="9">
        <f t="shared" si="2"/>
        <v>1003400</v>
      </c>
    </row>
    <row r="39" spans="1:7" x14ac:dyDescent="0.2">
      <c r="A39" s="42"/>
      <c r="B39" s="44" t="s">
        <v>26</v>
      </c>
      <c r="C39" s="18">
        <v>44.1</v>
      </c>
      <c r="D39" s="18">
        <v>15.43</v>
      </c>
      <c r="E39" s="7" t="s">
        <v>14</v>
      </c>
      <c r="F39" s="8">
        <v>23200</v>
      </c>
      <c r="G39" s="9">
        <f t="shared" si="2"/>
        <v>1023120</v>
      </c>
    </row>
    <row r="40" spans="1:7" x14ac:dyDescent="0.2">
      <c r="A40" s="42"/>
      <c r="B40" s="44" t="s">
        <v>22</v>
      </c>
      <c r="C40" s="18">
        <v>44.27</v>
      </c>
      <c r="D40" s="18">
        <v>16.2</v>
      </c>
      <c r="E40" s="7" t="s">
        <v>14</v>
      </c>
      <c r="F40" s="8">
        <v>23200</v>
      </c>
      <c r="G40" s="9">
        <f t="shared" si="2"/>
        <v>1027064.0000000001</v>
      </c>
    </row>
    <row r="41" spans="1:7" x14ac:dyDescent="0.2">
      <c r="A41" s="42"/>
      <c r="B41" s="44" t="s">
        <v>24</v>
      </c>
      <c r="C41" s="18">
        <v>44.89</v>
      </c>
      <c r="D41" s="18">
        <v>16.68</v>
      </c>
      <c r="E41" s="7" t="s">
        <v>14</v>
      </c>
      <c r="F41" s="8">
        <v>23200</v>
      </c>
      <c r="G41" s="9">
        <f t="shared" si="2"/>
        <v>1041448</v>
      </c>
    </row>
    <row r="42" spans="1:7" x14ac:dyDescent="0.2">
      <c r="A42" s="47" t="s">
        <v>57</v>
      </c>
      <c r="B42" s="56" t="s">
        <v>61</v>
      </c>
      <c r="C42" s="18">
        <v>96.41</v>
      </c>
      <c r="D42" s="19">
        <v>59.73</v>
      </c>
      <c r="E42" s="7" t="s">
        <v>18</v>
      </c>
      <c r="F42" s="4">
        <v>21300</v>
      </c>
      <c r="G42" s="9">
        <f t="shared" si="2"/>
        <v>2053533</v>
      </c>
    </row>
    <row r="43" spans="1:7" x14ac:dyDescent="0.2">
      <c r="A43" s="23"/>
      <c r="B43" s="57" t="s">
        <v>60</v>
      </c>
      <c r="C43" s="18">
        <v>97</v>
      </c>
      <c r="D43" s="19">
        <v>61.03</v>
      </c>
      <c r="E43" s="7" t="s">
        <v>18</v>
      </c>
      <c r="F43" s="4">
        <v>21300</v>
      </c>
      <c r="G43" s="9">
        <f t="shared" si="2"/>
        <v>2066100</v>
      </c>
    </row>
    <row r="44" spans="1:7" x14ac:dyDescent="0.2">
      <c r="A44" s="23"/>
      <c r="B44" s="57" t="s">
        <v>31</v>
      </c>
      <c r="C44" s="18">
        <v>98.8</v>
      </c>
      <c r="D44" s="18">
        <v>53.44</v>
      </c>
      <c r="E44" s="7" t="s">
        <v>13</v>
      </c>
      <c r="F44" s="4">
        <v>21500</v>
      </c>
      <c r="G44" s="9">
        <f t="shared" si="2"/>
        <v>2124200</v>
      </c>
    </row>
    <row r="45" spans="1:7" x14ac:dyDescent="0.2">
      <c r="A45" s="23"/>
      <c r="B45" s="57" t="s">
        <v>32</v>
      </c>
      <c r="C45" s="18">
        <v>96.94</v>
      </c>
      <c r="D45" s="18">
        <v>47.53</v>
      </c>
      <c r="E45" s="7" t="s">
        <v>65</v>
      </c>
      <c r="F45" s="4">
        <v>21500</v>
      </c>
      <c r="G45" s="9">
        <f t="shared" si="2"/>
        <v>2084210</v>
      </c>
    </row>
    <row r="46" spans="1:7" x14ac:dyDescent="0.2">
      <c r="A46" s="23"/>
      <c r="B46" s="57" t="s">
        <v>55</v>
      </c>
      <c r="C46" s="18">
        <v>99.57</v>
      </c>
      <c r="D46" s="18">
        <v>53.75</v>
      </c>
      <c r="E46" s="7" t="s">
        <v>17</v>
      </c>
      <c r="F46" s="4">
        <v>21500</v>
      </c>
      <c r="G46" s="9">
        <f t="shared" si="2"/>
        <v>2140755</v>
      </c>
    </row>
    <row r="47" spans="1:7" x14ac:dyDescent="0.2">
      <c r="A47" s="23"/>
      <c r="B47" s="57" t="s">
        <v>56</v>
      </c>
      <c r="C47" s="18">
        <v>100.22</v>
      </c>
      <c r="D47" s="18">
        <v>54.41</v>
      </c>
      <c r="E47" s="7" t="s">
        <v>14</v>
      </c>
      <c r="F47" s="4">
        <v>21500</v>
      </c>
      <c r="G47" s="9">
        <f t="shared" si="2"/>
        <v>2154730</v>
      </c>
    </row>
    <row r="48" spans="1:7" x14ac:dyDescent="0.2">
      <c r="A48" s="25"/>
      <c r="B48" s="58" t="s">
        <v>59</v>
      </c>
      <c r="C48" s="18">
        <v>100.99</v>
      </c>
      <c r="D48" s="19">
        <v>54.72</v>
      </c>
      <c r="E48" s="7" t="s">
        <v>14</v>
      </c>
      <c r="F48" s="4">
        <v>21500</v>
      </c>
      <c r="G48" s="9">
        <f t="shared" si="2"/>
        <v>2171285</v>
      </c>
    </row>
    <row r="49" spans="1:8" x14ac:dyDescent="0.2">
      <c r="A49" s="48" t="s">
        <v>53</v>
      </c>
      <c r="B49" s="44" t="s">
        <v>64</v>
      </c>
      <c r="C49" s="19">
        <v>85.29</v>
      </c>
      <c r="D49" s="19">
        <v>43.37</v>
      </c>
      <c r="E49" s="7" t="s">
        <v>15</v>
      </c>
      <c r="F49" s="4">
        <v>21300</v>
      </c>
      <c r="G49" s="9">
        <f t="shared" si="2"/>
        <v>1816677.0000000002</v>
      </c>
    </row>
    <row r="50" spans="1:8" ht="12.75" customHeight="1" x14ac:dyDescent="0.2">
      <c r="A50" s="48" t="s">
        <v>58</v>
      </c>
      <c r="B50" s="44" t="s">
        <v>63</v>
      </c>
      <c r="C50" s="19">
        <v>121.72</v>
      </c>
      <c r="D50" s="19">
        <v>72.739999999999995</v>
      </c>
      <c r="E50" s="7" t="s">
        <v>15</v>
      </c>
      <c r="F50" s="4">
        <v>21300</v>
      </c>
      <c r="G50" s="9">
        <f t="shared" si="2"/>
        <v>2592636</v>
      </c>
    </row>
    <row r="51" spans="1:8" ht="12.75" customHeight="1" x14ac:dyDescent="0.2">
      <c r="A51" s="46" t="s">
        <v>54</v>
      </c>
      <c r="B51" s="55" t="s">
        <v>62</v>
      </c>
      <c r="C51" s="19">
        <v>121.2</v>
      </c>
      <c r="D51" s="19">
        <v>72.459999999999994</v>
      </c>
      <c r="E51" s="7" t="s">
        <v>15</v>
      </c>
      <c r="F51" s="4">
        <v>21300</v>
      </c>
      <c r="G51" s="9">
        <f t="shared" si="2"/>
        <v>2581560</v>
      </c>
    </row>
    <row r="52" spans="1:8" x14ac:dyDescent="0.2">
      <c r="A52" s="49" t="s">
        <v>19</v>
      </c>
      <c r="B52" s="49"/>
      <c r="C52" s="49"/>
      <c r="D52" s="49"/>
      <c r="E52" s="49"/>
      <c r="F52" s="49"/>
      <c r="G52" s="49"/>
      <c r="H52" s="21"/>
    </row>
    <row r="53" spans="1:8" ht="38.25" x14ac:dyDescent="0.2">
      <c r="A53" s="35" t="s">
        <v>3</v>
      </c>
      <c r="B53" s="44" t="s">
        <v>20</v>
      </c>
      <c r="C53" s="36" t="s">
        <v>4</v>
      </c>
      <c r="D53" s="36" t="s">
        <v>5</v>
      </c>
      <c r="E53" s="44" t="s">
        <v>6</v>
      </c>
      <c r="F53" s="8" t="s">
        <v>7</v>
      </c>
      <c r="G53" s="9" t="s">
        <v>8</v>
      </c>
    </row>
    <row r="54" spans="1:8" x14ac:dyDescent="0.2">
      <c r="A54" s="42" t="s">
        <v>47</v>
      </c>
      <c r="B54" s="22" t="s">
        <v>21</v>
      </c>
      <c r="C54" s="22">
        <v>41.36</v>
      </c>
      <c r="D54" s="22">
        <v>16.96</v>
      </c>
      <c r="E54" s="22" t="s">
        <v>13</v>
      </c>
      <c r="F54" s="8">
        <v>23200</v>
      </c>
      <c r="G54" s="9">
        <f>C54*F54</f>
        <v>959552</v>
      </c>
    </row>
    <row r="55" spans="1:8" x14ac:dyDescent="0.2">
      <c r="A55" s="42"/>
      <c r="B55" s="22" t="s">
        <v>22</v>
      </c>
      <c r="C55" s="22">
        <v>42.26</v>
      </c>
      <c r="D55" s="22">
        <v>17.350000000000001</v>
      </c>
      <c r="E55" s="22" t="s">
        <v>14</v>
      </c>
      <c r="F55" s="8">
        <v>23200</v>
      </c>
      <c r="G55" s="9">
        <f>C55*F55</f>
        <v>980432</v>
      </c>
    </row>
    <row r="56" spans="1:8" x14ac:dyDescent="0.2">
      <c r="A56" s="42"/>
      <c r="B56" s="22" t="s">
        <v>23</v>
      </c>
      <c r="C56" s="22">
        <v>44.67</v>
      </c>
      <c r="D56" s="22">
        <v>15.1</v>
      </c>
      <c r="E56" s="22" t="s">
        <v>13</v>
      </c>
      <c r="F56" s="8">
        <v>23200</v>
      </c>
      <c r="G56" s="9">
        <f>C56*F56</f>
        <v>1036344</v>
      </c>
    </row>
    <row r="57" spans="1:8" x14ac:dyDescent="0.2">
      <c r="A57" s="42"/>
      <c r="B57" s="22" t="s">
        <v>24</v>
      </c>
      <c r="C57" s="22">
        <v>46.84</v>
      </c>
      <c r="D57" s="22">
        <v>16.13</v>
      </c>
      <c r="E57" s="22" t="s">
        <v>14</v>
      </c>
      <c r="F57" s="8">
        <v>23200</v>
      </c>
      <c r="G57" s="9">
        <f>C57*F57</f>
        <v>1086688</v>
      </c>
    </row>
    <row r="58" spans="1:8" x14ac:dyDescent="0.2">
      <c r="A58" s="42"/>
      <c r="B58" s="22" t="s">
        <v>25</v>
      </c>
      <c r="C58" s="22">
        <v>52.25</v>
      </c>
      <c r="D58" s="22">
        <v>24.45</v>
      </c>
      <c r="E58" s="22" t="s">
        <v>13</v>
      </c>
      <c r="F58" s="8">
        <v>23200</v>
      </c>
      <c r="G58" s="9">
        <f>C58*F58</f>
        <v>1212200</v>
      </c>
    </row>
    <row r="59" spans="1:8" x14ac:dyDescent="0.2">
      <c r="A59" s="42"/>
      <c r="B59" s="22" t="s">
        <v>26</v>
      </c>
      <c r="C59" s="22">
        <v>53.18</v>
      </c>
      <c r="D59" s="22">
        <v>24.54</v>
      </c>
      <c r="E59" s="22" t="s">
        <v>14</v>
      </c>
      <c r="F59" s="8">
        <v>23200</v>
      </c>
      <c r="G59" s="9">
        <f>C59*F59</f>
        <v>1233776</v>
      </c>
    </row>
    <row r="60" spans="1:8" x14ac:dyDescent="0.2">
      <c r="A60" s="50" t="s">
        <v>52</v>
      </c>
      <c r="B60" s="22" t="s">
        <v>27</v>
      </c>
      <c r="C60" s="22">
        <v>54.14</v>
      </c>
      <c r="D60" s="1">
        <v>28.06</v>
      </c>
      <c r="E60" s="22" t="s">
        <v>13</v>
      </c>
      <c r="F60" s="8">
        <v>22500</v>
      </c>
      <c r="G60" s="9">
        <f>C60*F60</f>
        <v>1218150</v>
      </c>
    </row>
    <row r="61" spans="1:8" x14ac:dyDescent="0.2">
      <c r="A61" s="23"/>
      <c r="B61" s="22" t="s">
        <v>28</v>
      </c>
      <c r="C61" s="22">
        <v>55.32</v>
      </c>
      <c r="D61" s="24">
        <v>28.8</v>
      </c>
      <c r="E61" s="22" t="s">
        <v>14</v>
      </c>
      <c r="F61" s="8">
        <v>22500</v>
      </c>
      <c r="G61" s="9">
        <f>C61*F61</f>
        <v>1244700</v>
      </c>
    </row>
    <row r="62" spans="1:8" x14ac:dyDescent="0.2">
      <c r="A62" s="23"/>
      <c r="B62" s="22" t="s">
        <v>29</v>
      </c>
      <c r="C62" s="22">
        <v>69.91</v>
      </c>
      <c r="D62" s="1">
        <v>31.73</v>
      </c>
      <c r="E62" s="22" t="s">
        <v>13</v>
      </c>
      <c r="F62" s="8">
        <v>22500</v>
      </c>
      <c r="G62" s="9">
        <f>C62*F62</f>
        <v>1572975</v>
      </c>
    </row>
    <row r="63" spans="1:8" x14ac:dyDescent="0.2">
      <c r="A63" s="25"/>
      <c r="B63" s="22" t="s">
        <v>30</v>
      </c>
      <c r="C63" s="22">
        <v>72.209999999999994</v>
      </c>
      <c r="D63" s="24">
        <v>32.950000000000003</v>
      </c>
      <c r="E63" s="22" t="s">
        <v>14</v>
      </c>
      <c r="F63" s="8">
        <v>23200</v>
      </c>
      <c r="G63" s="9">
        <f>C63*F63</f>
        <v>1675271.9999999998</v>
      </c>
    </row>
    <row r="64" spans="1:8" x14ac:dyDescent="0.2">
      <c r="A64" s="47" t="s">
        <v>57</v>
      </c>
      <c r="B64" s="22" t="s">
        <v>31</v>
      </c>
      <c r="C64" s="22">
        <v>78.739999999999995</v>
      </c>
      <c r="D64" s="22">
        <v>45.95</v>
      </c>
      <c r="E64" s="22" t="s">
        <v>13</v>
      </c>
      <c r="F64" s="8">
        <v>21500</v>
      </c>
      <c r="G64" s="8">
        <f>C64*F64</f>
        <v>1692910</v>
      </c>
    </row>
    <row r="65" spans="1:7" x14ac:dyDescent="0.2">
      <c r="A65" s="23"/>
      <c r="B65" s="22" t="s">
        <v>32</v>
      </c>
      <c r="C65" s="22">
        <v>82.15</v>
      </c>
      <c r="D65" s="22">
        <v>48.75</v>
      </c>
      <c r="E65" s="22" t="s">
        <v>14</v>
      </c>
      <c r="F65" s="8">
        <v>21500</v>
      </c>
      <c r="G65" s="8">
        <f>C65*F65</f>
        <v>1766225.0000000002</v>
      </c>
    </row>
    <row r="66" spans="1:7" x14ac:dyDescent="0.2">
      <c r="A66" s="51" t="s">
        <v>53</v>
      </c>
      <c r="B66" s="22" t="s">
        <v>33</v>
      </c>
      <c r="C66" s="22">
        <v>89.79</v>
      </c>
      <c r="D66" s="22">
        <v>45.94</v>
      </c>
      <c r="E66" s="22" t="s">
        <v>15</v>
      </c>
      <c r="F66" s="8">
        <v>21800</v>
      </c>
      <c r="G66" s="8">
        <f>C66*F66</f>
        <v>1957422.0000000002</v>
      </c>
    </row>
    <row r="67" spans="1:7" x14ac:dyDescent="0.2">
      <c r="A67" s="23"/>
      <c r="B67" s="26" t="s">
        <v>34</v>
      </c>
      <c r="C67" s="22">
        <v>101.13</v>
      </c>
      <c r="D67" s="22">
        <v>43.25</v>
      </c>
      <c r="E67" s="22" t="s">
        <v>15</v>
      </c>
      <c r="F67" s="8">
        <v>21300</v>
      </c>
      <c r="G67" s="8">
        <f>C67*F67</f>
        <v>2154069</v>
      </c>
    </row>
    <row r="68" spans="1:7" x14ac:dyDescent="0.2">
      <c r="A68" s="23"/>
      <c r="B68" s="26" t="s">
        <v>35</v>
      </c>
      <c r="C68" s="22">
        <v>106.09</v>
      </c>
      <c r="D68" s="22">
        <v>51.92</v>
      </c>
      <c r="E68" s="22" t="s">
        <v>15</v>
      </c>
      <c r="F68" s="8">
        <v>21300</v>
      </c>
      <c r="G68" s="8">
        <f>C68*F68</f>
        <v>2259717</v>
      </c>
    </row>
    <row r="69" spans="1:7" x14ac:dyDescent="0.2">
      <c r="A69" s="41" t="s">
        <v>58</v>
      </c>
      <c r="B69" s="26" t="s">
        <v>36</v>
      </c>
      <c r="C69" s="22">
        <v>139.33000000000001</v>
      </c>
      <c r="D69" s="22">
        <v>66.459999999999994</v>
      </c>
      <c r="E69" s="22" t="s">
        <v>15</v>
      </c>
      <c r="F69" s="8">
        <v>21800</v>
      </c>
      <c r="G69" s="8">
        <f>C69*F69</f>
        <v>3037394.0000000005</v>
      </c>
    </row>
    <row r="70" spans="1:7" x14ac:dyDescent="0.2">
      <c r="A70" s="45" t="s">
        <v>11</v>
      </c>
      <c r="B70" s="26" t="s">
        <v>37</v>
      </c>
      <c r="C70" s="22">
        <v>106.52</v>
      </c>
      <c r="D70" s="22">
        <v>58.89</v>
      </c>
      <c r="E70" s="22" t="s">
        <v>15</v>
      </c>
      <c r="F70" s="8">
        <v>21300</v>
      </c>
      <c r="G70" s="8">
        <f>C70*F70</f>
        <v>2268876</v>
      </c>
    </row>
    <row r="71" spans="1:7" x14ac:dyDescent="0.2">
      <c r="A71" s="48" t="s">
        <v>54</v>
      </c>
      <c r="B71" s="26" t="s">
        <v>38</v>
      </c>
      <c r="C71" s="22">
        <v>139.01</v>
      </c>
      <c r="D71" s="22">
        <v>71.319999999999993</v>
      </c>
      <c r="E71" s="22" t="s">
        <v>15</v>
      </c>
      <c r="F71" s="8">
        <v>21300</v>
      </c>
      <c r="G71" s="8">
        <f>C71*F71</f>
        <v>2960913</v>
      </c>
    </row>
    <row r="72" spans="1:7" x14ac:dyDescent="0.2">
      <c r="A72" s="20"/>
      <c r="D72" s="27" t="s">
        <v>39</v>
      </c>
      <c r="E72" s="6"/>
    </row>
    <row r="73" spans="1:7" ht="38.25" x14ac:dyDescent="0.2">
      <c r="A73" s="35" t="s">
        <v>3</v>
      </c>
      <c r="B73" s="44" t="s">
        <v>20</v>
      </c>
      <c r="C73" s="36" t="s">
        <v>4</v>
      </c>
      <c r="D73" s="36" t="s">
        <v>5</v>
      </c>
      <c r="E73" s="44" t="s">
        <v>6</v>
      </c>
      <c r="F73" s="8" t="s">
        <v>7</v>
      </c>
      <c r="G73" s="9" t="s">
        <v>8</v>
      </c>
    </row>
    <row r="74" spans="1:7" x14ac:dyDescent="0.2">
      <c r="A74" s="50" t="s">
        <v>47</v>
      </c>
      <c r="B74" s="22" t="s">
        <v>23</v>
      </c>
      <c r="C74" s="1">
        <v>44.03</v>
      </c>
      <c r="D74" s="1">
        <v>16.829999999999998</v>
      </c>
      <c r="E74" s="22" t="s">
        <v>13</v>
      </c>
      <c r="F74" s="8">
        <v>23200</v>
      </c>
      <c r="G74" s="9">
        <f>C74*F74</f>
        <v>1021496</v>
      </c>
    </row>
    <row r="75" spans="1:7" x14ac:dyDescent="0.2">
      <c r="A75" s="53"/>
      <c r="B75" s="22" t="s">
        <v>25</v>
      </c>
      <c r="C75" s="1">
        <v>44.99</v>
      </c>
      <c r="D75" s="1">
        <v>17.34</v>
      </c>
      <c r="E75" s="22" t="s">
        <v>40</v>
      </c>
      <c r="F75" s="8">
        <v>23200</v>
      </c>
      <c r="G75" s="9">
        <f>C75*F75</f>
        <v>1043768</v>
      </c>
    </row>
    <row r="76" spans="1:7" x14ac:dyDescent="0.2">
      <c r="A76" s="50" t="s">
        <v>52</v>
      </c>
      <c r="B76" s="22" t="s">
        <v>27</v>
      </c>
      <c r="C76" s="1">
        <v>62.06</v>
      </c>
      <c r="D76" s="1">
        <v>32.9</v>
      </c>
      <c r="E76" s="22" t="s">
        <v>13</v>
      </c>
      <c r="F76" s="8">
        <v>22500</v>
      </c>
      <c r="G76" s="9">
        <f>C76*F76</f>
        <v>1396350</v>
      </c>
    </row>
    <row r="77" spans="1:7" x14ac:dyDescent="0.2">
      <c r="A77" s="52"/>
      <c r="B77" s="22" t="s">
        <v>29</v>
      </c>
      <c r="C77" s="1">
        <v>58.36</v>
      </c>
      <c r="D77" s="1">
        <v>29.59</v>
      </c>
      <c r="E77" s="22" t="s">
        <v>13</v>
      </c>
      <c r="F77" s="8">
        <v>22500</v>
      </c>
      <c r="G77" s="9">
        <f>C77*F77</f>
        <v>1313100</v>
      </c>
    </row>
    <row r="78" spans="1:7" x14ac:dyDescent="0.2">
      <c r="A78" s="52"/>
      <c r="B78" s="22" t="s">
        <v>28</v>
      </c>
      <c r="C78" s="1">
        <v>61.68</v>
      </c>
      <c r="D78" s="1">
        <v>30.16</v>
      </c>
      <c r="E78" s="22" t="s">
        <v>13</v>
      </c>
      <c r="F78" s="8">
        <v>22500</v>
      </c>
      <c r="G78" s="9">
        <f>C78*F78</f>
        <v>1387800</v>
      </c>
    </row>
    <row r="79" spans="1:7" x14ac:dyDescent="0.2">
      <c r="A79" s="52"/>
      <c r="B79" s="22" t="s">
        <v>30</v>
      </c>
      <c r="C79" s="1">
        <v>59.79</v>
      </c>
      <c r="D79" s="1">
        <v>29.93</v>
      </c>
      <c r="E79" s="22" t="s">
        <v>13</v>
      </c>
      <c r="F79" s="8">
        <v>22500</v>
      </c>
      <c r="G79" s="9">
        <f>C79*F79</f>
        <v>1345275</v>
      </c>
    </row>
    <row r="80" spans="1:7" x14ac:dyDescent="0.2">
      <c r="A80" s="52"/>
      <c r="B80" s="22" t="s">
        <v>41</v>
      </c>
      <c r="C80" s="1">
        <v>65.489999999999995</v>
      </c>
      <c r="D80" s="1">
        <v>34.630000000000003</v>
      </c>
      <c r="E80" s="22" t="s">
        <v>40</v>
      </c>
      <c r="F80" s="8">
        <v>22500</v>
      </c>
      <c r="G80" s="9">
        <f>C80*F80</f>
        <v>1473525</v>
      </c>
    </row>
    <row r="81" spans="1:7" x14ac:dyDescent="0.2">
      <c r="A81" s="52"/>
      <c r="B81" s="22" t="s">
        <v>42</v>
      </c>
      <c r="C81" s="1">
        <v>61.82</v>
      </c>
      <c r="D81" s="1">
        <v>30.93</v>
      </c>
      <c r="E81" s="22" t="s">
        <v>40</v>
      </c>
      <c r="F81" s="8">
        <v>22500</v>
      </c>
      <c r="G81" s="9">
        <f>C81*F81</f>
        <v>1390950</v>
      </c>
    </row>
    <row r="82" spans="1:7" x14ac:dyDescent="0.2">
      <c r="A82" s="52"/>
      <c r="B82" s="22" t="s">
        <v>43</v>
      </c>
      <c r="C82" s="1">
        <v>63.1</v>
      </c>
      <c r="D82" s="5">
        <v>31.53</v>
      </c>
      <c r="E82" s="22" t="s">
        <v>40</v>
      </c>
      <c r="F82" s="8">
        <v>22500</v>
      </c>
      <c r="G82" s="9">
        <f>C82*F82</f>
        <v>1419750</v>
      </c>
    </row>
    <row r="83" spans="1:7" x14ac:dyDescent="0.2">
      <c r="A83" s="53"/>
      <c r="B83" s="22" t="s">
        <v>44</v>
      </c>
      <c r="C83" s="5">
        <v>61.41</v>
      </c>
      <c r="D83" s="5">
        <v>31.15</v>
      </c>
      <c r="E83" s="22" t="s">
        <v>40</v>
      </c>
      <c r="F83" s="8">
        <v>22500</v>
      </c>
      <c r="G83" s="9">
        <f>C83*F83</f>
        <v>1381725</v>
      </c>
    </row>
    <row r="84" spans="1:7" x14ac:dyDescent="0.2">
      <c r="A84" s="51" t="s">
        <v>53</v>
      </c>
      <c r="B84" s="22" t="s">
        <v>33</v>
      </c>
      <c r="C84" s="5">
        <v>127.62</v>
      </c>
      <c r="D84" s="5">
        <v>68.069999999999993</v>
      </c>
      <c r="E84" s="22" t="s">
        <v>45</v>
      </c>
      <c r="F84" s="8">
        <v>21300</v>
      </c>
      <c r="G84" s="9">
        <f>C84*F84</f>
        <v>2718306</v>
      </c>
    </row>
    <row r="85" spans="1:7" x14ac:dyDescent="0.2">
      <c r="A85" s="23"/>
      <c r="B85" s="26" t="s">
        <v>34</v>
      </c>
      <c r="C85" s="10">
        <v>120</v>
      </c>
      <c r="D85" s="5">
        <v>61.86</v>
      </c>
      <c r="E85" s="22" t="s">
        <v>45</v>
      </c>
      <c r="F85" s="8">
        <v>21300</v>
      </c>
      <c r="G85" s="9">
        <f>C85*F85</f>
        <v>2556000</v>
      </c>
    </row>
    <row r="86" spans="1:7" x14ac:dyDescent="0.2">
      <c r="A86" s="23"/>
      <c r="B86" s="26" t="s">
        <v>36</v>
      </c>
      <c r="C86" s="1">
        <v>87.49</v>
      </c>
      <c r="D86" s="5">
        <v>45.68</v>
      </c>
      <c r="E86" s="22" t="s">
        <v>45</v>
      </c>
      <c r="F86" s="8">
        <v>21300</v>
      </c>
      <c r="G86" s="9">
        <f>C86*F86</f>
        <v>1863537</v>
      </c>
    </row>
    <row r="87" spans="1:7" x14ac:dyDescent="0.2">
      <c r="A87" s="41" t="s">
        <v>66</v>
      </c>
      <c r="B87" s="26" t="s">
        <v>37</v>
      </c>
      <c r="C87" s="1">
        <v>125.01</v>
      </c>
      <c r="D87" s="5">
        <v>58.15</v>
      </c>
      <c r="E87" s="22" t="s">
        <v>45</v>
      </c>
      <c r="F87" s="8">
        <v>21300</v>
      </c>
      <c r="G87" s="9">
        <f>C87*F87</f>
        <v>2662713</v>
      </c>
    </row>
    <row r="88" spans="1:7" x14ac:dyDescent="0.2">
      <c r="A88" s="45" t="s">
        <v>11</v>
      </c>
      <c r="B88" s="26" t="s">
        <v>35</v>
      </c>
      <c r="C88" s="5">
        <v>119.94</v>
      </c>
      <c r="D88" s="5">
        <v>55.14</v>
      </c>
      <c r="E88" s="22" t="s">
        <v>45</v>
      </c>
      <c r="F88" s="8">
        <v>21300</v>
      </c>
      <c r="G88" s="9">
        <f>C88*F88</f>
        <v>2554722</v>
      </c>
    </row>
  </sheetData>
  <mergeCells count="26">
    <mergeCell ref="A87:A88"/>
    <mergeCell ref="A7:A8"/>
    <mergeCell ref="A74:A75"/>
    <mergeCell ref="A60:A63"/>
    <mergeCell ref="A64:A65"/>
    <mergeCell ref="A66:A68"/>
    <mergeCell ref="A69:A70"/>
    <mergeCell ref="A76:A83"/>
    <mergeCell ref="A84:A86"/>
    <mergeCell ref="A34:G34"/>
    <mergeCell ref="A36:A41"/>
    <mergeCell ref="A42:A48"/>
    <mergeCell ref="A52:G52"/>
    <mergeCell ref="A54:A59"/>
    <mergeCell ref="A15:G15"/>
    <mergeCell ref="A17:A21"/>
    <mergeCell ref="A22:A23"/>
    <mergeCell ref="A24:A27"/>
    <mergeCell ref="A28:A30"/>
    <mergeCell ref="A31:A32"/>
    <mergeCell ref="A1:G1"/>
    <mergeCell ref="A2:G2"/>
    <mergeCell ref="A5:G5"/>
    <mergeCell ref="A9:A10"/>
    <mergeCell ref="A11:A12"/>
    <mergeCell ref="A13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2017-03-11T13:32:12Z</dcterms:modified>
</cp:coreProperties>
</file>